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9200" windowHeight="12945" activeTab="0"/>
  </bookViews>
  <sheets>
    <sheet name="UKAUSSI" sheetId="1" r:id="rId1"/>
    <sheet name="Ukaussi Chart" sheetId="2" r:id="rId2"/>
  </sheets>
  <definedNames/>
  <calcPr fullCalcOnLoad="1"/>
</workbook>
</file>

<file path=xl/sharedStrings.xml><?xml version="1.0" encoding="utf-8"?>
<sst xmlns="http://schemas.openxmlformats.org/spreadsheetml/2006/main" count="77" uniqueCount="22">
  <si>
    <t>Sunday</t>
  </si>
  <si>
    <t>February</t>
  </si>
  <si>
    <t xml:space="preserve">06A 906 032 HS </t>
  </si>
  <si>
    <t>1.8L R4/5VT     G   0006</t>
  </si>
  <si>
    <t>Group A:</t>
  </si>
  <si>
    <t>'120</t>
  </si>
  <si>
    <t>Engine Speed</t>
  </si>
  <si>
    <t>Spec Load</t>
  </si>
  <si>
    <t>Curr Load</t>
  </si>
  <si>
    <t>ASR Status</t>
  </si>
  <si>
    <t>TIME</t>
  </si>
  <si>
    <t>0-399 Nm</t>
  </si>
  <si>
    <t>0-260 Nm</t>
  </si>
  <si>
    <t>active yes/no</t>
  </si>
  <si>
    <t>STAMP</t>
  </si>
  <si>
    <t xml:space="preserve"> Nm</t>
  </si>
  <si>
    <t>ASR OFF</t>
  </si>
  <si>
    <t>RPM</t>
  </si>
  <si>
    <t>lbft</t>
  </si>
  <si>
    <t>hp</t>
  </si>
  <si>
    <t>Nm x 0.738</t>
  </si>
  <si>
    <t>lbft x RPM/5252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</si>
</sst>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">
    <font>
      <sz val="10"/>
      <name val="Arial"/>
      <family val="0"/>
    </font>
    <font>
      <b/>
      <sz val="10"/>
      <color indexed="12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0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2" borderId="0" xfId="0" applyFont="1" applyFill="1" applyAlignment="1">
      <alignment horizontal="center"/>
    </xf>
    <xf numFmtId="164" fontId="0" fillId="2" borderId="0" xfId="0" applyNumberFormat="1" applyFill="1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Alignment="1">
      <alignment horizontal="left"/>
    </xf>
    <xf numFmtId="21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164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2002 GTI 1.8T (AWP) Block 120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25"/>
          <c:y val="0.1045"/>
          <c:w val="0.88875"/>
          <c:h val="0.83975"/>
        </c:manualLayout>
      </c:layout>
      <c:scatterChart>
        <c:scatterStyle val="line"/>
        <c:varyColors val="0"/>
        <c:ser>
          <c:idx val="0"/>
          <c:order val="0"/>
          <c:tx>
            <c:strRef>
              <c:f>UKAUSSI!$H$7</c:f>
              <c:strCache>
                <c:ptCount val="1"/>
                <c:pt idx="0">
                  <c:v>lbft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UKAUSSI!$C$8:$C$62</c:f>
              <c:numCache>
                <c:ptCount val="55"/>
                <c:pt idx="0">
                  <c:v>1520</c:v>
                </c:pt>
                <c:pt idx="1">
                  <c:v>1600</c:v>
                </c:pt>
                <c:pt idx="2">
                  <c:v>1640</c:v>
                </c:pt>
                <c:pt idx="3">
                  <c:v>1720</c:v>
                </c:pt>
                <c:pt idx="4">
                  <c:v>1760</c:v>
                </c:pt>
                <c:pt idx="5">
                  <c:v>1840</c:v>
                </c:pt>
                <c:pt idx="6">
                  <c:v>1920</c:v>
                </c:pt>
                <c:pt idx="7">
                  <c:v>2000</c:v>
                </c:pt>
                <c:pt idx="8">
                  <c:v>2080</c:v>
                </c:pt>
                <c:pt idx="9">
                  <c:v>2160</c:v>
                </c:pt>
                <c:pt idx="10">
                  <c:v>2280</c:v>
                </c:pt>
                <c:pt idx="11">
                  <c:v>2360</c:v>
                </c:pt>
                <c:pt idx="12">
                  <c:v>2440</c:v>
                </c:pt>
                <c:pt idx="13">
                  <c:v>2560</c:v>
                </c:pt>
                <c:pt idx="14">
                  <c:v>2640</c:v>
                </c:pt>
                <c:pt idx="15">
                  <c:v>2760</c:v>
                </c:pt>
                <c:pt idx="16">
                  <c:v>2880</c:v>
                </c:pt>
                <c:pt idx="17">
                  <c:v>3000</c:v>
                </c:pt>
                <c:pt idx="18">
                  <c:v>3080</c:v>
                </c:pt>
                <c:pt idx="19">
                  <c:v>3200</c:v>
                </c:pt>
                <c:pt idx="20">
                  <c:v>3320</c:v>
                </c:pt>
                <c:pt idx="21">
                  <c:v>3440</c:v>
                </c:pt>
                <c:pt idx="22">
                  <c:v>3560</c:v>
                </c:pt>
                <c:pt idx="23">
                  <c:v>3640</c:v>
                </c:pt>
                <c:pt idx="24">
                  <c:v>3760</c:v>
                </c:pt>
                <c:pt idx="25">
                  <c:v>3880</c:v>
                </c:pt>
                <c:pt idx="26">
                  <c:v>4000</c:v>
                </c:pt>
                <c:pt idx="27">
                  <c:v>4080</c:v>
                </c:pt>
                <c:pt idx="28">
                  <c:v>4200</c:v>
                </c:pt>
                <c:pt idx="29">
                  <c:v>4280</c:v>
                </c:pt>
                <c:pt idx="30">
                  <c:v>4400</c:v>
                </c:pt>
                <c:pt idx="31">
                  <c:v>4520</c:v>
                </c:pt>
                <c:pt idx="32">
                  <c:v>4600</c:v>
                </c:pt>
                <c:pt idx="33">
                  <c:v>4720</c:v>
                </c:pt>
                <c:pt idx="34">
                  <c:v>4800</c:v>
                </c:pt>
                <c:pt idx="35">
                  <c:v>4880</c:v>
                </c:pt>
                <c:pt idx="36">
                  <c:v>5000</c:v>
                </c:pt>
                <c:pt idx="37">
                  <c:v>5080</c:v>
                </c:pt>
                <c:pt idx="38">
                  <c:v>5160</c:v>
                </c:pt>
                <c:pt idx="39">
                  <c:v>5240</c:v>
                </c:pt>
                <c:pt idx="40">
                  <c:v>5320</c:v>
                </c:pt>
                <c:pt idx="41">
                  <c:v>5400</c:v>
                </c:pt>
                <c:pt idx="42">
                  <c:v>5520</c:v>
                </c:pt>
                <c:pt idx="43">
                  <c:v>5560</c:v>
                </c:pt>
                <c:pt idx="44">
                  <c:v>5680</c:v>
                </c:pt>
                <c:pt idx="45">
                  <c:v>5720</c:v>
                </c:pt>
                <c:pt idx="46">
                  <c:v>5800</c:v>
                </c:pt>
                <c:pt idx="47">
                  <c:v>5880</c:v>
                </c:pt>
                <c:pt idx="48">
                  <c:v>5960</c:v>
                </c:pt>
                <c:pt idx="49">
                  <c:v>6040</c:v>
                </c:pt>
                <c:pt idx="50">
                  <c:v>6120</c:v>
                </c:pt>
                <c:pt idx="51">
                  <c:v>6200</c:v>
                </c:pt>
                <c:pt idx="52">
                  <c:v>6240</c:v>
                </c:pt>
                <c:pt idx="53">
                  <c:v>6280</c:v>
                </c:pt>
                <c:pt idx="54">
                  <c:v>6360</c:v>
                </c:pt>
              </c:numCache>
            </c:numRef>
          </c:xVal>
          <c:yVal>
            <c:numRef>
              <c:f>UKAUSSI!$H$8:$H$62</c:f>
              <c:numCache>
                <c:ptCount val="55"/>
                <c:pt idx="0">
                  <c:v>101.25359999999999</c:v>
                </c:pt>
                <c:pt idx="1">
                  <c:v>102.72959999999999</c:v>
                </c:pt>
                <c:pt idx="2">
                  <c:v>111.3642</c:v>
                </c:pt>
                <c:pt idx="3">
                  <c:v>115.7184</c:v>
                </c:pt>
                <c:pt idx="4">
                  <c:v>120.0726</c:v>
                </c:pt>
                <c:pt idx="5">
                  <c:v>127.30499999999999</c:v>
                </c:pt>
                <c:pt idx="6">
                  <c:v>133.06140000000002</c:v>
                </c:pt>
                <c:pt idx="7">
                  <c:v>144.648</c:v>
                </c:pt>
                <c:pt idx="8">
                  <c:v>150.4044</c:v>
                </c:pt>
                <c:pt idx="9">
                  <c:v>164.8692</c:v>
                </c:pt>
                <c:pt idx="10">
                  <c:v>175.0536</c:v>
                </c:pt>
                <c:pt idx="11">
                  <c:v>180.81</c:v>
                </c:pt>
                <c:pt idx="12">
                  <c:v>188.04240000000001</c:v>
                </c:pt>
                <c:pt idx="13">
                  <c:v>189.5184</c:v>
                </c:pt>
                <c:pt idx="14">
                  <c:v>196.75080000000003</c:v>
                </c:pt>
                <c:pt idx="15">
                  <c:v>201.03119999999998</c:v>
                </c:pt>
                <c:pt idx="16">
                  <c:v>203.98319999999998</c:v>
                </c:pt>
                <c:pt idx="17">
                  <c:v>208.2636</c:v>
                </c:pt>
                <c:pt idx="18">
                  <c:v>212.61780000000002</c:v>
                </c:pt>
                <c:pt idx="19">
                  <c:v>216.972</c:v>
                </c:pt>
                <c:pt idx="20">
                  <c:v>211.2156</c:v>
                </c:pt>
                <c:pt idx="21">
                  <c:v>216.972</c:v>
                </c:pt>
                <c:pt idx="22">
                  <c:v>209.7396</c:v>
                </c:pt>
                <c:pt idx="23">
                  <c:v>212.61780000000002</c:v>
                </c:pt>
                <c:pt idx="24">
                  <c:v>208.2636</c:v>
                </c:pt>
                <c:pt idx="25">
                  <c:v>208.2636</c:v>
                </c:pt>
                <c:pt idx="26">
                  <c:v>202.50719999999998</c:v>
                </c:pt>
                <c:pt idx="27">
                  <c:v>203.98319999999998</c:v>
                </c:pt>
                <c:pt idx="28">
                  <c:v>202.50719999999998</c:v>
                </c:pt>
                <c:pt idx="29">
                  <c:v>201.03119999999998</c:v>
                </c:pt>
                <c:pt idx="30">
                  <c:v>199.629</c:v>
                </c:pt>
                <c:pt idx="31">
                  <c:v>201.03119999999998</c:v>
                </c:pt>
                <c:pt idx="32">
                  <c:v>198.153</c:v>
                </c:pt>
                <c:pt idx="33">
                  <c:v>190.92059999999998</c:v>
                </c:pt>
                <c:pt idx="34">
                  <c:v>186.56640000000002</c:v>
                </c:pt>
                <c:pt idx="35">
                  <c:v>192.39659999999998</c:v>
                </c:pt>
                <c:pt idx="36">
                  <c:v>180.81</c:v>
                </c:pt>
                <c:pt idx="37">
                  <c:v>185.1642</c:v>
                </c:pt>
                <c:pt idx="38">
                  <c:v>183.6882</c:v>
                </c:pt>
                <c:pt idx="39">
                  <c:v>182.286</c:v>
                </c:pt>
                <c:pt idx="40">
                  <c:v>179.334</c:v>
                </c:pt>
                <c:pt idx="41">
                  <c:v>176.45579999999998</c:v>
                </c:pt>
                <c:pt idx="42">
                  <c:v>177.93179999999998</c:v>
                </c:pt>
                <c:pt idx="43">
                  <c:v>170.6994</c:v>
                </c:pt>
                <c:pt idx="44">
                  <c:v>167.8212</c:v>
                </c:pt>
                <c:pt idx="45">
                  <c:v>170.6994</c:v>
                </c:pt>
                <c:pt idx="46">
                  <c:v>166.3452</c:v>
                </c:pt>
                <c:pt idx="47">
                  <c:v>166.3452</c:v>
                </c:pt>
                <c:pt idx="48">
                  <c:v>166.3452</c:v>
                </c:pt>
                <c:pt idx="49">
                  <c:v>156.2346</c:v>
                </c:pt>
                <c:pt idx="50">
                  <c:v>157.6368</c:v>
                </c:pt>
                <c:pt idx="51">
                  <c:v>147.5262</c:v>
                </c:pt>
                <c:pt idx="52">
                  <c:v>150.4044</c:v>
                </c:pt>
                <c:pt idx="53">
                  <c:v>140.2938</c:v>
                </c:pt>
                <c:pt idx="54">
                  <c:v>141.7698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UKAUSSI!$I$7</c:f>
              <c:strCache>
                <c:ptCount val="1"/>
                <c:pt idx="0">
                  <c:v>hp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UKAUSSI!$C$8:$C$62</c:f>
              <c:numCache>
                <c:ptCount val="55"/>
                <c:pt idx="0">
                  <c:v>1520</c:v>
                </c:pt>
                <c:pt idx="1">
                  <c:v>1600</c:v>
                </c:pt>
                <c:pt idx="2">
                  <c:v>1640</c:v>
                </c:pt>
                <c:pt idx="3">
                  <c:v>1720</c:v>
                </c:pt>
                <c:pt idx="4">
                  <c:v>1760</c:v>
                </c:pt>
                <c:pt idx="5">
                  <c:v>1840</c:v>
                </c:pt>
                <c:pt idx="6">
                  <c:v>1920</c:v>
                </c:pt>
                <c:pt idx="7">
                  <c:v>2000</c:v>
                </c:pt>
                <c:pt idx="8">
                  <c:v>2080</c:v>
                </c:pt>
                <c:pt idx="9">
                  <c:v>2160</c:v>
                </c:pt>
                <c:pt idx="10">
                  <c:v>2280</c:v>
                </c:pt>
                <c:pt idx="11">
                  <c:v>2360</c:v>
                </c:pt>
                <c:pt idx="12">
                  <c:v>2440</c:v>
                </c:pt>
                <c:pt idx="13">
                  <c:v>2560</c:v>
                </c:pt>
                <c:pt idx="14">
                  <c:v>2640</c:v>
                </c:pt>
                <c:pt idx="15">
                  <c:v>2760</c:v>
                </c:pt>
                <c:pt idx="16">
                  <c:v>2880</c:v>
                </c:pt>
                <c:pt idx="17">
                  <c:v>3000</c:v>
                </c:pt>
                <c:pt idx="18">
                  <c:v>3080</c:v>
                </c:pt>
                <c:pt idx="19">
                  <c:v>3200</c:v>
                </c:pt>
                <c:pt idx="20">
                  <c:v>3320</c:v>
                </c:pt>
                <c:pt idx="21">
                  <c:v>3440</c:v>
                </c:pt>
                <c:pt idx="22">
                  <c:v>3560</c:v>
                </c:pt>
                <c:pt idx="23">
                  <c:v>3640</c:v>
                </c:pt>
                <c:pt idx="24">
                  <c:v>3760</c:v>
                </c:pt>
                <c:pt idx="25">
                  <c:v>3880</c:v>
                </c:pt>
                <c:pt idx="26">
                  <c:v>4000</c:v>
                </c:pt>
                <c:pt idx="27">
                  <c:v>4080</c:v>
                </c:pt>
                <c:pt idx="28">
                  <c:v>4200</c:v>
                </c:pt>
                <c:pt idx="29">
                  <c:v>4280</c:v>
                </c:pt>
                <c:pt idx="30">
                  <c:v>4400</c:v>
                </c:pt>
                <c:pt idx="31">
                  <c:v>4520</c:v>
                </c:pt>
                <c:pt idx="32">
                  <c:v>4600</c:v>
                </c:pt>
                <c:pt idx="33">
                  <c:v>4720</c:v>
                </c:pt>
                <c:pt idx="34">
                  <c:v>4800</c:v>
                </c:pt>
                <c:pt idx="35">
                  <c:v>4880</c:v>
                </c:pt>
                <c:pt idx="36">
                  <c:v>5000</c:v>
                </c:pt>
                <c:pt idx="37">
                  <c:v>5080</c:v>
                </c:pt>
                <c:pt idx="38">
                  <c:v>5160</c:v>
                </c:pt>
                <c:pt idx="39">
                  <c:v>5240</c:v>
                </c:pt>
                <c:pt idx="40">
                  <c:v>5320</c:v>
                </c:pt>
                <c:pt idx="41">
                  <c:v>5400</c:v>
                </c:pt>
                <c:pt idx="42">
                  <c:v>5520</c:v>
                </c:pt>
                <c:pt idx="43">
                  <c:v>5560</c:v>
                </c:pt>
                <c:pt idx="44">
                  <c:v>5680</c:v>
                </c:pt>
                <c:pt idx="45">
                  <c:v>5720</c:v>
                </c:pt>
                <c:pt idx="46">
                  <c:v>5800</c:v>
                </c:pt>
                <c:pt idx="47">
                  <c:v>5880</c:v>
                </c:pt>
                <c:pt idx="48">
                  <c:v>5960</c:v>
                </c:pt>
                <c:pt idx="49">
                  <c:v>6040</c:v>
                </c:pt>
                <c:pt idx="50">
                  <c:v>6120</c:v>
                </c:pt>
                <c:pt idx="51">
                  <c:v>6200</c:v>
                </c:pt>
                <c:pt idx="52">
                  <c:v>6240</c:v>
                </c:pt>
                <c:pt idx="53">
                  <c:v>6280</c:v>
                </c:pt>
                <c:pt idx="54">
                  <c:v>6360</c:v>
                </c:pt>
              </c:numCache>
            </c:numRef>
          </c:xVal>
          <c:yVal>
            <c:numRef>
              <c:f>UKAUSSI!$I$8:$I$62</c:f>
              <c:numCache>
                <c:ptCount val="55"/>
                <c:pt idx="0">
                  <c:v>29.304164508758564</c:v>
                </c:pt>
                <c:pt idx="1">
                  <c:v>31.296146230007615</c:v>
                </c:pt>
                <c:pt idx="2">
                  <c:v>34.77480731150038</c:v>
                </c:pt>
                <c:pt idx="3">
                  <c:v>37.897115003808075</c:v>
                </c:pt>
                <c:pt idx="4">
                  <c:v>40.23758111195735</c:v>
                </c:pt>
                <c:pt idx="5">
                  <c:v>44.600380807311495</c:v>
                </c:pt>
                <c:pt idx="6">
                  <c:v>48.64392383853771</c:v>
                </c:pt>
                <c:pt idx="7">
                  <c:v>55.08301599390708</c:v>
                </c:pt>
                <c:pt idx="8">
                  <c:v>59.56609900990099</c:v>
                </c:pt>
                <c:pt idx="9">
                  <c:v>67.80606854531607</c:v>
                </c:pt>
                <c:pt idx="10">
                  <c:v>75.99432749428789</c:v>
                </c:pt>
                <c:pt idx="11">
                  <c:v>81.24744859101294</c:v>
                </c:pt>
                <c:pt idx="12">
                  <c:v>87.36166336633664</c:v>
                </c:pt>
                <c:pt idx="13">
                  <c:v>92.37759025133283</c:v>
                </c:pt>
                <c:pt idx="14">
                  <c:v>98.89986900228486</c:v>
                </c:pt>
                <c:pt idx="15">
                  <c:v>105.64472810357958</c:v>
                </c:pt>
                <c:pt idx="16">
                  <c:v>111.85674333587204</c:v>
                </c:pt>
                <c:pt idx="17">
                  <c:v>118.96245239908608</c:v>
                </c:pt>
                <c:pt idx="18">
                  <c:v>124.68827570449353</c:v>
                </c:pt>
                <c:pt idx="19">
                  <c:v>132.19923838537701</c:v>
                </c:pt>
                <c:pt idx="20">
                  <c:v>133.51785833968012</c:v>
                </c:pt>
                <c:pt idx="21">
                  <c:v>142.1141812642803</c:v>
                </c:pt>
                <c:pt idx="22">
                  <c:v>142.16926428027418</c:v>
                </c:pt>
                <c:pt idx="23">
                  <c:v>147.35887128712872</c:v>
                </c:pt>
                <c:pt idx="24">
                  <c:v>149.0996070068545</c:v>
                </c:pt>
                <c:pt idx="25">
                  <c:v>153.85810510281797</c:v>
                </c:pt>
                <c:pt idx="26">
                  <c:v>154.2324447829398</c:v>
                </c:pt>
                <c:pt idx="27">
                  <c:v>158.46371972581872</c:v>
                </c:pt>
                <c:pt idx="28">
                  <c:v>161.9440670220868</c:v>
                </c:pt>
                <c:pt idx="29">
                  <c:v>163.82588271134804</c:v>
                </c:pt>
                <c:pt idx="30">
                  <c:v>167.24440213252095</c:v>
                </c:pt>
                <c:pt idx="31">
                  <c:v>173.0123808073115</c:v>
                </c:pt>
                <c:pt idx="32">
                  <c:v>173.5536557501904</c:v>
                </c:pt>
                <c:pt idx="33">
                  <c:v>171.58134653465345</c:v>
                </c:pt>
                <c:pt idx="34">
                  <c:v>170.51003808073116</c:v>
                </c:pt>
                <c:pt idx="35">
                  <c:v>178.76911805026654</c:v>
                </c:pt>
                <c:pt idx="36">
                  <c:v>172.13442498095964</c:v>
                </c:pt>
                <c:pt idx="37">
                  <c:v>179.10017821782176</c:v>
                </c:pt>
                <c:pt idx="38">
                  <c:v>180.47050875856814</c:v>
                </c:pt>
                <c:pt idx="39">
                  <c:v>181.86950495049504</c:v>
                </c:pt>
                <c:pt idx="40">
                  <c:v>181.6559177456207</c:v>
                </c:pt>
                <c:pt idx="41">
                  <c:v>181.42827875095202</c:v>
                </c:pt>
                <c:pt idx="42">
                  <c:v>187.0113358720487</c:v>
                </c:pt>
                <c:pt idx="43">
                  <c:v>180.7099512566641</c:v>
                </c:pt>
                <c:pt idx="44">
                  <c:v>181.49741355674027</c:v>
                </c:pt>
                <c:pt idx="45">
                  <c:v>185.91023762376238</c:v>
                </c:pt>
                <c:pt idx="46">
                  <c:v>183.70185833968011</c:v>
                </c:pt>
                <c:pt idx="47">
                  <c:v>186.23567707539985</c:v>
                </c:pt>
                <c:pt idx="48">
                  <c:v>188.76949581111958</c:v>
                </c:pt>
                <c:pt idx="49">
                  <c:v>179.67573952779895</c:v>
                </c:pt>
                <c:pt idx="50">
                  <c:v>183.68949276466108</c:v>
                </c:pt>
                <c:pt idx="51">
                  <c:v>174.1550723533892</c:v>
                </c:pt>
                <c:pt idx="52">
                  <c:v>178.69829702970299</c:v>
                </c:pt>
                <c:pt idx="53">
                  <c:v>167.75420106626046</c:v>
                </c:pt>
                <c:pt idx="54">
                  <c:v>171.6785849200305</c:v>
                </c:pt>
              </c:numCache>
            </c:numRef>
          </c:yVal>
          <c:smooth val="0"/>
        </c:ser>
        <c:axId val="28710249"/>
        <c:axId val="57065650"/>
      </c:scatterChart>
      <c:valAx>
        <c:axId val="28710249"/>
        <c:scaling>
          <c:orientation val="minMax"/>
          <c:min val="15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RPM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065650"/>
        <c:crosses val="autoZero"/>
        <c:crossBetween val="midCat"/>
        <c:dispUnits/>
        <c:majorUnit val="500"/>
        <c:minorUnit val="100"/>
      </c:valAx>
      <c:valAx>
        <c:axId val="57065650"/>
        <c:scaling>
          <c:orientation val="minMax"/>
          <c:max val="2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Torque (lbft) / Power (hp)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8710249"/>
        <c:crosses val="autoZero"/>
        <c:crossBetween val="midCat"/>
        <c:dispUnits/>
        <c:maj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5925"/>
          <c:y val="0.747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504825</xdr:colOff>
      <xdr:row>36</xdr:row>
      <xdr:rowOff>114300</xdr:rowOff>
    </xdr:from>
    <xdr:to>
      <xdr:col>22</xdr:col>
      <xdr:colOff>200025</xdr:colOff>
      <xdr:row>55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91775" y="5943600"/>
          <a:ext cx="4572000" cy="3076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476250</xdr:colOff>
      <xdr:row>5</xdr:row>
      <xdr:rowOff>142875</xdr:rowOff>
    </xdr:from>
    <xdr:to>
      <xdr:col>21</xdr:col>
      <xdr:colOff>152400</xdr:colOff>
      <xdr:row>30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363200" y="952500"/>
          <a:ext cx="3943350" cy="394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66675</xdr:colOff>
      <xdr:row>2</xdr:row>
      <xdr:rowOff>28575</xdr:rowOff>
    </xdr:from>
    <xdr:to>
      <xdr:col>14</xdr:col>
      <xdr:colOff>352425</xdr:colOff>
      <xdr:row>62</xdr:row>
      <xdr:rowOff>47625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7515225" y="352425"/>
          <a:ext cx="2724150" cy="973455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1" i="0" u="sng" baseline="0">
              <a:latin typeface="Arial"/>
              <a:ea typeface="Arial"/>
              <a:cs typeface="Arial"/>
            </a:rPr>
            <a:t>Block 120 should be done in 3rd gear to get a more accurate result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- Using your basic data create a new column based on the formula - Nm x 0.738
- This column will be your Torque in lbft.
- You can now creat a 2nd column based on the new one you just created, this will be your "hp" column and it is based on the following formula - lbft x RPM/5252
- I then highlighted the 3 columns you are going to use and filled them with light green to make it easier to see the data being used.
- Make sure you highlight the top cell in each column as this will give you the label info
- Now highlight the 3 columns again and select the "Chart Wizard" in the Excel toolbar
- Select the XY (scatter) chart from the list and also select the "scatter with data points connected by lines....." option as see in the 1st pic to the right.
- click next twice and you will see the 2nd pic to the right where you can add your chart title and axis info.
- you can now click next and choose the seperate chart option as it is easier to read and see.
- Once you get your chart you can play around with the min &amp; max values in each of the axis (by double clicking on the axis) to maximise tha chart space.
( see the 3rd pic to the right)
- You can also double click on each of the lines in the chart and customize the color, thickness &amp; style etc
- You can see the changes I made by comparing the previous pic in the 2nd pic to the right with the fibnal chart
HAVE FUN &amp; BE SAVE</a:t>
          </a:r>
        </a:p>
      </xdr:txBody>
    </xdr:sp>
    <xdr:clientData/>
  </xdr:twoCellAnchor>
  <xdr:twoCellAnchor editAs="oneCell">
    <xdr:from>
      <xdr:col>15</xdr:col>
      <xdr:colOff>0</xdr:colOff>
      <xdr:row>57</xdr:row>
      <xdr:rowOff>0</xdr:rowOff>
    </xdr:from>
    <xdr:to>
      <xdr:col>21</xdr:col>
      <xdr:colOff>314325</xdr:colOff>
      <xdr:row>79</xdr:row>
      <xdr:rowOff>66675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96550" y="9229725"/>
          <a:ext cx="3971925" cy="3629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8"/>
  <sheetViews>
    <sheetView tabSelected="1" zoomScale="75" zoomScaleNormal="75" workbookViewId="0" topLeftCell="A1">
      <selection activeCell="F14" sqref="F14:F20"/>
    </sheetView>
  </sheetViews>
  <sheetFormatPr defaultColWidth="9.140625" defaultRowHeight="12.75"/>
  <cols>
    <col min="3" max="3" width="12.421875" style="4" customWidth="1"/>
    <col min="4" max="5" width="11.421875" style="4" customWidth="1"/>
    <col min="6" max="6" width="11.8515625" style="0" bestFit="1" customWidth="1"/>
    <col min="8" max="8" width="13.140625" style="0" customWidth="1"/>
    <col min="9" max="9" width="14.8515625" style="0" customWidth="1"/>
  </cols>
  <sheetData>
    <row r="1" spans="1:5" ht="12.75">
      <c r="A1" t="s">
        <v>0</v>
      </c>
      <c r="B1">
        <v>3</v>
      </c>
      <c r="C1" s="4" t="s">
        <v>1</v>
      </c>
      <c r="D1" s="4">
        <v>2002</v>
      </c>
      <c r="E1" s="7">
        <v>0.5766782407407408</v>
      </c>
    </row>
    <row r="2" spans="1:3" ht="12.75">
      <c r="A2" t="s">
        <v>2</v>
      </c>
      <c r="C2" s="4" t="s">
        <v>3</v>
      </c>
    </row>
    <row r="3" spans="8:9" ht="12.75">
      <c r="H3" s="3" t="s">
        <v>20</v>
      </c>
      <c r="I3" s="3" t="s">
        <v>21</v>
      </c>
    </row>
    <row r="4" spans="2:3" ht="12.75">
      <c r="B4" t="s">
        <v>4</v>
      </c>
      <c r="C4" s="4" t="s">
        <v>5</v>
      </c>
    </row>
    <row r="5" spans="3:6" ht="12.75">
      <c r="C5" s="8" t="s">
        <v>6</v>
      </c>
      <c r="D5" s="4" t="s">
        <v>7</v>
      </c>
      <c r="E5" s="4" t="s">
        <v>8</v>
      </c>
      <c r="F5" t="s">
        <v>9</v>
      </c>
    </row>
    <row r="6" spans="2:6" ht="12.75">
      <c r="B6" t="s">
        <v>10</v>
      </c>
      <c r="C6" s="6"/>
      <c r="D6" s="4" t="s">
        <v>11</v>
      </c>
      <c r="E6" s="4" t="s">
        <v>12</v>
      </c>
      <c r="F6" t="s">
        <v>13</v>
      </c>
    </row>
    <row r="7" spans="2:9" ht="12.75">
      <c r="B7" t="s">
        <v>14</v>
      </c>
      <c r="C7" s="1" t="s">
        <v>17</v>
      </c>
      <c r="D7" s="4" t="s">
        <v>15</v>
      </c>
      <c r="E7" s="4" t="s">
        <v>15</v>
      </c>
      <c r="H7" s="1" t="s">
        <v>18</v>
      </c>
      <c r="I7" s="1" t="s">
        <v>19</v>
      </c>
    </row>
    <row r="8" spans="1:9" ht="12.75">
      <c r="A8" s="4"/>
      <c r="C8" s="5">
        <v>1520</v>
      </c>
      <c r="D8" s="4">
        <v>399.8</v>
      </c>
      <c r="E8" s="9">
        <v>137.2</v>
      </c>
      <c r="F8" t="s">
        <v>16</v>
      </c>
      <c r="H8" s="2">
        <f>E8*0.738</f>
        <v>101.25359999999999</v>
      </c>
      <c r="I8" s="2">
        <f>H8*C8/5252</f>
        <v>29.304164508758564</v>
      </c>
    </row>
    <row r="9" spans="1:9" ht="12.75">
      <c r="A9" s="4"/>
      <c r="C9" s="5">
        <v>1600</v>
      </c>
      <c r="D9" s="4">
        <v>399.8</v>
      </c>
      <c r="E9" s="9">
        <v>139.2</v>
      </c>
      <c r="F9" t="s">
        <v>16</v>
      </c>
      <c r="H9" s="2">
        <f aca="true" t="shared" si="0" ref="H9:H62">E9*0.738</f>
        <v>102.72959999999999</v>
      </c>
      <c r="I9" s="2">
        <f aca="true" t="shared" si="1" ref="I9:I62">H9*C9/5252</f>
        <v>31.296146230007615</v>
      </c>
    </row>
    <row r="10" spans="1:9" ht="12.75">
      <c r="A10" s="4"/>
      <c r="C10" s="5">
        <v>1640</v>
      </c>
      <c r="D10" s="4">
        <v>399.8</v>
      </c>
      <c r="E10" s="9">
        <v>150.9</v>
      </c>
      <c r="F10" t="s">
        <v>16</v>
      </c>
      <c r="H10" s="2">
        <f t="shared" si="0"/>
        <v>111.3642</v>
      </c>
      <c r="I10" s="2">
        <f t="shared" si="1"/>
        <v>34.77480731150038</v>
      </c>
    </row>
    <row r="11" spans="1:9" ht="12.75">
      <c r="A11" s="4"/>
      <c r="C11" s="5">
        <v>1720</v>
      </c>
      <c r="D11" s="4">
        <v>399.8</v>
      </c>
      <c r="E11" s="9">
        <v>156.8</v>
      </c>
      <c r="F11" t="s">
        <v>16</v>
      </c>
      <c r="H11" s="2">
        <f t="shared" si="0"/>
        <v>115.7184</v>
      </c>
      <c r="I11" s="2">
        <f t="shared" si="1"/>
        <v>37.897115003808075</v>
      </c>
    </row>
    <row r="12" spans="1:9" ht="12.75">
      <c r="A12" s="4"/>
      <c r="C12" s="5">
        <v>1760</v>
      </c>
      <c r="D12" s="4">
        <v>399.8</v>
      </c>
      <c r="E12" s="9">
        <v>162.7</v>
      </c>
      <c r="F12" t="s">
        <v>16</v>
      </c>
      <c r="H12" s="2">
        <f t="shared" si="0"/>
        <v>120.0726</v>
      </c>
      <c r="I12" s="2">
        <f t="shared" si="1"/>
        <v>40.23758111195735</v>
      </c>
    </row>
    <row r="13" spans="1:9" ht="12.75">
      <c r="A13" s="4"/>
      <c r="C13" s="5">
        <v>1840</v>
      </c>
      <c r="D13" s="4">
        <v>399.8</v>
      </c>
      <c r="E13" s="9">
        <v>172.5</v>
      </c>
      <c r="F13" t="s">
        <v>16</v>
      </c>
      <c r="H13" s="2">
        <f t="shared" si="0"/>
        <v>127.30499999999999</v>
      </c>
      <c r="I13" s="2">
        <f t="shared" si="1"/>
        <v>44.600380807311495</v>
      </c>
    </row>
    <row r="14" spans="1:9" ht="12.75">
      <c r="A14" s="4"/>
      <c r="C14" s="5">
        <v>1920</v>
      </c>
      <c r="D14" s="4">
        <v>399.8</v>
      </c>
      <c r="E14" s="9">
        <v>180.3</v>
      </c>
      <c r="F14" t="s">
        <v>16</v>
      </c>
      <c r="H14" s="2">
        <f t="shared" si="0"/>
        <v>133.06140000000002</v>
      </c>
      <c r="I14" s="2">
        <f t="shared" si="1"/>
        <v>48.64392383853771</v>
      </c>
    </row>
    <row r="15" spans="1:9" ht="12.75">
      <c r="A15" s="4"/>
      <c r="C15" s="5">
        <v>2000</v>
      </c>
      <c r="D15" s="4">
        <v>399.8</v>
      </c>
      <c r="E15" s="9">
        <v>196</v>
      </c>
      <c r="F15" t="s">
        <v>16</v>
      </c>
      <c r="H15" s="2">
        <f aca="true" t="shared" si="2" ref="H15:H20">E15*0.738</f>
        <v>144.648</v>
      </c>
      <c r="I15" s="2">
        <f aca="true" t="shared" si="3" ref="I15:I20">H15*C15/5252</f>
        <v>55.08301599390708</v>
      </c>
    </row>
    <row r="16" spans="1:9" ht="12.75">
      <c r="A16" s="4"/>
      <c r="C16" s="5">
        <v>2080</v>
      </c>
      <c r="D16" s="4">
        <v>399.8</v>
      </c>
      <c r="E16" s="9">
        <v>203.8</v>
      </c>
      <c r="F16" t="s">
        <v>16</v>
      </c>
      <c r="H16" s="2">
        <f t="shared" si="2"/>
        <v>150.4044</v>
      </c>
      <c r="I16" s="2">
        <f t="shared" si="3"/>
        <v>59.56609900990099</v>
      </c>
    </row>
    <row r="17" spans="1:9" ht="12.75">
      <c r="A17" s="4"/>
      <c r="C17" s="5">
        <v>2160</v>
      </c>
      <c r="D17" s="4">
        <v>399.8</v>
      </c>
      <c r="E17" s="9">
        <v>223.4</v>
      </c>
      <c r="F17" t="s">
        <v>16</v>
      </c>
      <c r="H17" s="2">
        <f t="shared" si="2"/>
        <v>164.8692</v>
      </c>
      <c r="I17" s="2">
        <f t="shared" si="3"/>
        <v>67.80606854531607</v>
      </c>
    </row>
    <row r="18" spans="1:9" ht="12.75">
      <c r="A18" s="4"/>
      <c r="C18" s="5">
        <v>2280</v>
      </c>
      <c r="D18" s="4">
        <v>399.8</v>
      </c>
      <c r="E18" s="9">
        <v>237.2</v>
      </c>
      <c r="F18" t="s">
        <v>16</v>
      </c>
      <c r="H18" s="2">
        <f t="shared" si="2"/>
        <v>175.0536</v>
      </c>
      <c r="I18" s="2">
        <f t="shared" si="3"/>
        <v>75.99432749428789</v>
      </c>
    </row>
    <row r="19" spans="1:9" ht="12.75">
      <c r="A19" s="4"/>
      <c r="C19" s="5">
        <v>2360</v>
      </c>
      <c r="D19" s="4">
        <v>399.8</v>
      </c>
      <c r="E19" s="9">
        <v>245</v>
      </c>
      <c r="F19" t="s">
        <v>16</v>
      </c>
      <c r="H19" s="2">
        <f t="shared" si="2"/>
        <v>180.81</v>
      </c>
      <c r="I19" s="2">
        <f t="shared" si="3"/>
        <v>81.24744859101294</v>
      </c>
    </row>
    <row r="20" spans="1:9" ht="12.75">
      <c r="A20" s="4"/>
      <c r="C20" s="5">
        <v>2440</v>
      </c>
      <c r="D20" s="4">
        <v>399.8</v>
      </c>
      <c r="E20" s="9">
        <v>254.8</v>
      </c>
      <c r="F20" t="s">
        <v>16</v>
      </c>
      <c r="H20" s="2">
        <f t="shared" si="2"/>
        <v>188.04240000000001</v>
      </c>
      <c r="I20" s="2">
        <f t="shared" si="3"/>
        <v>87.36166336633664</v>
      </c>
    </row>
    <row r="21" spans="1:9" ht="12.75">
      <c r="A21" s="4"/>
      <c r="C21" s="5">
        <v>2560</v>
      </c>
      <c r="D21" s="4">
        <v>399.8</v>
      </c>
      <c r="E21" s="9">
        <v>256.8</v>
      </c>
      <c r="F21" t="s">
        <v>16</v>
      </c>
      <c r="H21" s="2">
        <f t="shared" si="0"/>
        <v>189.5184</v>
      </c>
      <c r="I21" s="2">
        <f t="shared" si="1"/>
        <v>92.37759025133283</v>
      </c>
    </row>
    <row r="22" spans="1:9" ht="12.75">
      <c r="A22" s="4"/>
      <c r="C22" s="5">
        <v>2640</v>
      </c>
      <c r="D22" s="4">
        <v>399.8</v>
      </c>
      <c r="E22" s="9">
        <v>266.6</v>
      </c>
      <c r="F22" t="s">
        <v>16</v>
      </c>
      <c r="H22" s="2">
        <f t="shared" si="0"/>
        <v>196.75080000000003</v>
      </c>
      <c r="I22" s="2">
        <f t="shared" si="1"/>
        <v>98.89986900228486</v>
      </c>
    </row>
    <row r="23" spans="1:9" ht="12.75">
      <c r="A23" s="4"/>
      <c r="C23" s="5">
        <v>2760</v>
      </c>
      <c r="D23" s="4">
        <v>399.8</v>
      </c>
      <c r="E23" s="9">
        <v>272.4</v>
      </c>
      <c r="F23" t="s">
        <v>16</v>
      </c>
      <c r="H23" s="2">
        <f t="shared" si="0"/>
        <v>201.03119999999998</v>
      </c>
      <c r="I23" s="2">
        <f t="shared" si="1"/>
        <v>105.64472810357958</v>
      </c>
    </row>
    <row r="24" spans="1:9" ht="12.75">
      <c r="A24" s="4"/>
      <c r="C24" s="5">
        <v>2880</v>
      </c>
      <c r="D24" s="4">
        <v>399.8</v>
      </c>
      <c r="E24" s="9">
        <v>276.4</v>
      </c>
      <c r="F24" t="s">
        <v>16</v>
      </c>
      <c r="H24" s="2">
        <f t="shared" si="0"/>
        <v>203.98319999999998</v>
      </c>
      <c r="I24" s="2">
        <f t="shared" si="1"/>
        <v>111.85674333587204</v>
      </c>
    </row>
    <row r="25" spans="1:9" ht="12.75">
      <c r="A25" s="4"/>
      <c r="C25" s="5">
        <v>3000</v>
      </c>
      <c r="D25" s="4">
        <v>399.8</v>
      </c>
      <c r="E25" s="9">
        <v>282.2</v>
      </c>
      <c r="F25" t="s">
        <v>16</v>
      </c>
      <c r="H25" s="2">
        <f t="shared" si="0"/>
        <v>208.2636</v>
      </c>
      <c r="I25" s="2">
        <f t="shared" si="1"/>
        <v>118.96245239908608</v>
      </c>
    </row>
    <row r="26" spans="1:9" ht="12.75">
      <c r="A26" s="4"/>
      <c r="C26" s="5">
        <v>3080</v>
      </c>
      <c r="D26" s="4">
        <v>399.8</v>
      </c>
      <c r="E26" s="9">
        <v>288.1</v>
      </c>
      <c r="F26" t="s">
        <v>16</v>
      </c>
      <c r="H26" s="2">
        <f t="shared" si="0"/>
        <v>212.61780000000002</v>
      </c>
      <c r="I26" s="2">
        <f t="shared" si="1"/>
        <v>124.68827570449353</v>
      </c>
    </row>
    <row r="27" spans="1:9" ht="12.75">
      <c r="A27" s="4"/>
      <c r="C27" s="5">
        <v>3200</v>
      </c>
      <c r="D27" s="4">
        <v>399.8</v>
      </c>
      <c r="E27" s="9">
        <v>294</v>
      </c>
      <c r="F27" t="s">
        <v>16</v>
      </c>
      <c r="H27" s="2">
        <f t="shared" si="0"/>
        <v>216.972</v>
      </c>
      <c r="I27" s="2">
        <f t="shared" si="1"/>
        <v>132.19923838537701</v>
      </c>
    </row>
    <row r="28" spans="1:9" ht="12.75">
      <c r="A28" s="4"/>
      <c r="C28" s="5">
        <v>3320</v>
      </c>
      <c r="D28" s="4">
        <v>399.8</v>
      </c>
      <c r="E28" s="9">
        <v>286.2</v>
      </c>
      <c r="F28" t="s">
        <v>16</v>
      </c>
      <c r="H28" s="2">
        <f t="shared" si="0"/>
        <v>211.2156</v>
      </c>
      <c r="I28" s="2">
        <f t="shared" si="1"/>
        <v>133.51785833968012</v>
      </c>
    </row>
    <row r="29" spans="1:9" ht="12.75">
      <c r="A29" s="4"/>
      <c r="C29" s="5">
        <v>3440</v>
      </c>
      <c r="D29" s="4">
        <v>399.8</v>
      </c>
      <c r="E29" s="9">
        <v>294</v>
      </c>
      <c r="F29" t="s">
        <v>16</v>
      </c>
      <c r="H29" s="2">
        <f t="shared" si="0"/>
        <v>216.972</v>
      </c>
      <c r="I29" s="2">
        <f t="shared" si="1"/>
        <v>142.1141812642803</v>
      </c>
    </row>
    <row r="30" spans="1:9" ht="12.75">
      <c r="A30" s="4"/>
      <c r="C30" s="5">
        <v>3560</v>
      </c>
      <c r="D30" s="4">
        <v>399.8</v>
      </c>
      <c r="E30" s="9">
        <v>284.2</v>
      </c>
      <c r="F30" t="s">
        <v>16</v>
      </c>
      <c r="H30" s="2">
        <f t="shared" si="0"/>
        <v>209.7396</v>
      </c>
      <c r="I30" s="2">
        <f t="shared" si="1"/>
        <v>142.16926428027418</v>
      </c>
    </row>
    <row r="31" spans="1:9" ht="12.75">
      <c r="A31" s="4"/>
      <c r="C31" s="5">
        <v>3640</v>
      </c>
      <c r="D31" s="4">
        <v>399.8</v>
      </c>
      <c r="E31" s="9">
        <v>288.1</v>
      </c>
      <c r="F31" t="s">
        <v>16</v>
      </c>
      <c r="H31" s="2">
        <f t="shared" si="0"/>
        <v>212.61780000000002</v>
      </c>
      <c r="I31" s="2">
        <f t="shared" si="1"/>
        <v>147.35887128712872</v>
      </c>
    </row>
    <row r="32" spans="1:9" ht="12.75">
      <c r="A32" s="4"/>
      <c r="C32" s="5">
        <v>3760</v>
      </c>
      <c r="D32" s="4">
        <v>399.8</v>
      </c>
      <c r="E32" s="9">
        <v>282.2</v>
      </c>
      <c r="F32" t="s">
        <v>16</v>
      </c>
      <c r="H32" s="2">
        <f t="shared" si="0"/>
        <v>208.2636</v>
      </c>
      <c r="I32" s="2">
        <f t="shared" si="1"/>
        <v>149.0996070068545</v>
      </c>
    </row>
    <row r="33" spans="1:9" ht="12.75">
      <c r="A33" s="4"/>
      <c r="C33" s="5">
        <v>3880</v>
      </c>
      <c r="D33" s="4">
        <v>399.8</v>
      </c>
      <c r="E33" s="9">
        <v>282.2</v>
      </c>
      <c r="F33" t="s">
        <v>16</v>
      </c>
      <c r="H33" s="2">
        <f t="shared" si="0"/>
        <v>208.2636</v>
      </c>
      <c r="I33" s="2">
        <f t="shared" si="1"/>
        <v>153.85810510281797</v>
      </c>
    </row>
    <row r="34" spans="1:9" ht="12.75">
      <c r="A34" s="4"/>
      <c r="C34" s="5">
        <v>4000</v>
      </c>
      <c r="D34" s="4">
        <v>399.8</v>
      </c>
      <c r="E34" s="9">
        <v>274.4</v>
      </c>
      <c r="F34" t="s">
        <v>16</v>
      </c>
      <c r="H34" s="2">
        <f t="shared" si="0"/>
        <v>202.50719999999998</v>
      </c>
      <c r="I34" s="2">
        <f t="shared" si="1"/>
        <v>154.2324447829398</v>
      </c>
    </row>
    <row r="35" spans="1:9" ht="12.75">
      <c r="A35" s="4"/>
      <c r="C35" s="5">
        <v>4080</v>
      </c>
      <c r="D35" s="4">
        <v>399.8</v>
      </c>
      <c r="E35" s="9">
        <v>276.4</v>
      </c>
      <c r="F35" t="s">
        <v>16</v>
      </c>
      <c r="H35" s="2">
        <f t="shared" si="0"/>
        <v>203.98319999999998</v>
      </c>
      <c r="I35" s="2">
        <f t="shared" si="1"/>
        <v>158.46371972581872</v>
      </c>
    </row>
    <row r="36" spans="1:9" ht="12.75">
      <c r="A36" s="4"/>
      <c r="C36" s="5">
        <v>4200</v>
      </c>
      <c r="D36" s="4">
        <v>399.8</v>
      </c>
      <c r="E36" s="9">
        <v>274.4</v>
      </c>
      <c r="F36" t="s">
        <v>16</v>
      </c>
      <c r="H36" s="2">
        <f t="shared" si="0"/>
        <v>202.50719999999998</v>
      </c>
      <c r="I36" s="2">
        <f t="shared" si="1"/>
        <v>161.9440670220868</v>
      </c>
    </row>
    <row r="37" spans="1:9" ht="12.75">
      <c r="A37" s="4"/>
      <c r="C37" s="5">
        <v>4280</v>
      </c>
      <c r="D37" s="4">
        <v>399.8</v>
      </c>
      <c r="E37" s="9">
        <v>272.4</v>
      </c>
      <c r="F37" t="s">
        <v>16</v>
      </c>
      <c r="H37" s="2">
        <f t="shared" si="0"/>
        <v>201.03119999999998</v>
      </c>
      <c r="I37" s="2">
        <f t="shared" si="1"/>
        <v>163.82588271134804</v>
      </c>
    </row>
    <row r="38" spans="1:9" ht="12.75">
      <c r="A38" s="4"/>
      <c r="C38" s="5">
        <v>4400</v>
      </c>
      <c r="D38" s="4">
        <v>399.8</v>
      </c>
      <c r="E38" s="9">
        <v>270.5</v>
      </c>
      <c r="F38" t="s">
        <v>16</v>
      </c>
      <c r="H38" s="2">
        <f t="shared" si="0"/>
        <v>199.629</v>
      </c>
      <c r="I38" s="2">
        <f t="shared" si="1"/>
        <v>167.24440213252095</v>
      </c>
    </row>
    <row r="39" spans="1:9" ht="12.75">
      <c r="A39" s="4"/>
      <c r="C39" s="5">
        <v>4520</v>
      </c>
      <c r="D39" s="4">
        <v>399.8</v>
      </c>
      <c r="E39" s="9">
        <v>272.4</v>
      </c>
      <c r="F39" t="s">
        <v>16</v>
      </c>
      <c r="H39" s="2">
        <f t="shared" si="0"/>
        <v>201.03119999999998</v>
      </c>
      <c r="I39" s="2">
        <f t="shared" si="1"/>
        <v>173.0123808073115</v>
      </c>
    </row>
    <row r="40" spans="1:9" ht="12.75">
      <c r="A40" s="4"/>
      <c r="C40" s="5">
        <v>4600</v>
      </c>
      <c r="D40" s="4">
        <v>399.8</v>
      </c>
      <c r="E40" s="9">
        <v>268.5</v>
      </c>
      <c r="F40" t="s">
        <v>16</v>
      </c>
      <c r="H40" s="2">
        <f t="shared" si="0"/>
        <v>198.153</v>
      </c>
      <c r="I40" s="2">
        <f t="shared" si="1"/>
        <v>173.5536557501904</v>
      </c>
    </row>
    <row r="41" spans="1:9" ht="12.75">
      <c r="A41" s="4"/>
      <c r="C41" s="5">
        <v>4720</v>
      </c>
      <c r="D41" s="4">
        <v>399.8</v>
      </c>
      <c r="E41" s="9">
        <v>258.7</v>
      </c>
      <c r="F41" t="s">
        <v>16</v>
      </c>
      <c r="H41" s="2">
        <f t="shared" si="0"/>
        <v>190.92059999999998</v>
      </c>
      <c r="I41" s="2">
        <f t="shared" si="1"/>
        <v>171.58134653465345</v>
      </c>
    </row>
    <row r="42" spans="1:9" ht="12.75">
      <c r="A42" s="4"/>
      <c r="C42" s="5">
        <v>4800</v>
      </c>
      <c r="D42" s="4">
        <v>399.8</v>
      </c>
      <c r="E42" s="9">
        <v>252.8</v>
      </c>
      <c r="F42" t="s">
        <v>16</v>
      </c>
      <c r="H42" s="2">
        <f t="shared" si="0"/>
        <v>186.56640000000002</v>
      </c>
      <c r="I42" s="2">
        <f t="shared" si="1"/>
        <v>170.51003808073116</v>
      </c>
    </row>
    <row r="43" spans="1:9" ht="12.75">
      <c r="A43" s="4"/>
      <c r="C43" s="5">
        <v>4880</v>
      </c>
      <c r="D43" s="4">
        <v>399.8</v>
      </c>
      <c r="E43" s="9">
        <v>260.7</v>
      </c>
      <c r="F43" t="s">
        <v>16</v>
      </c>
      <c r="H43" s="2">
        <f t="shared" si="0"/>
        <v>192.39659999999998</v>
      </c>
      <c r="I43" s="2">
        <f t="shared" si="1"/>
        <v>178.76911805026654</v>
      </c>
    </row>
    <row r="44" spans="1:9" ht="12.75">
      <c r="A44" s="4"/>
      <c r="C44" s="5">
        <v>5000</v>
      </c>
      <c r="D44" s="4">
        <v>399.8</v>
      </c>
      <c r="E44" s="9">
        <v>245</v>
      </c>
      <c r="F44" t="s">
        <v>16</v>
      </c>
      <c r="H44" s="2">
        <f t="shared" si="0"/>
        <v>180.81</v>
      </c>
      <c r="I44" s="2">
        <f t="shared" si="1"/>
        <v>172.13442498095964</v>
      </c>
    </row>
    <row r="45" spans="1:9" ht="12.75">
      <c r="A45" s="4"/>
      <c r="C45" s="5">
        <v>5080</v>
      </c>
      <c r="D45" s="4">
        <v>399.8</v>
      </c>
      <c r="E45" s="9">
        <v>250.9</v>
      </c>
      <c r="F45" t="s">
        <v>16</v>
      </c>
      <c r="H45" s="2">
        <f t="shared" si="0"/>
        <v>185.1642</v>
      </c>
      <c r="I45" s="2">
        <f t="shared" si="1"/>
        <v>179.10017821782176</v>
      </c>
    </row>
    <row r="46" spans="1:9" ht="12.75">
      <c r="A46" s="4"/>
      <c r="C46" s="5">
        <v>5160</v>
      </c>
      <c r="D46" s="4">
        <v>399.8</v>
      </c>
      <c r="E46" s="9">
        <v>248.9</v>
      </c>
      <c r="F46" t="s">
        <v>16</v>
      </c>
      <c r="H46" s="2">
        <f t="shared" si="0"/>
        <v>183.6882</v>
      </c>
      <c r="I46" s="2">
        <f t="shared" si="1"/>
        <v>180.47050875856814</v>
      </c>
    </row>
    <row r="47" spans="1:9" ht="12.75">
      <c r="A47" s="4"/>
      <c r="C47" s="5">
        <v>5240</v>
      </c>
      <c r="D47" s="4">
        <v>399.8</v>
      </c>
      <c r="E47" s="9">
        <v>247</v>
      </c>
      <c r="F47" t="s">
        <v>16</v>
      </c>
      <c r="H47" s="2">
        <f t="shared" si="0"/>
        <v>182.286</v>
      </c>
      <c r="I47" s="2">
        <f t="shared" si="1"/>
        <v>181.86950495049504</v>
      </c>
    </row>
    <row r="48" spans="1:9" ht="12.75">
      <c r="A48" s="4"/>
      <c r="C48" s="5">
        <v>5320</v>
      </c>
      <c r="D48" s="4">
        <v>399.8</v>
      </c>
      <c r="E48" s="9">
        <v>243</v>
      </c>
      <c r="F48" t="s">
        <v>16</v>
      </c>
      <c r="H48" s="2">
        <f t="shared" si="0"/>
        <v>179.334</v>
      </c>
      <c r="I48" s="2">
        <f t="shared" si="1"/>
        <v>181.6559177456207</v>
      </c>
    </row>
    <row r="49" spans="1:9" ht="12.75">
      <c r="A49" s="4"/>
      <c r="C49" s="5">
        <v>5400</v>
      </c>
      <c r="D49" s="4">
        <v>399.8</v>
      </c>
      <c r="E49" s="9">
        <v>239.1</v>
      </c>
      <c r="F49" t="s">
        <v>16</v>
      </c>
      <c r="H49" s="2">
        <f t="shared" si="0"/>
        <v>176.45579999999998</v>
      </c>
      <c r="I49" s="2">
        <f t="shared" si="1"/>
        <v>181.42827875095202</v>
      </c>
    </row>
    <row r="50" spans="1:9" ht="12.75">
      <c r="A50" s="4"/>
      <c r="C50" s="5">
        <v>5520</v>
      </c>
      <c r="D50" s="4">
        <v>399.8</v>
      </c>
      <c r="E50" s="9">
        <v>241.1</v>
      </c>
      <c r="F50" t="s">
        <v>16</v>
      </c>
      <c r="H50" s="2">
        <f t="shared" si="0"/>
        <v>177.93179999999998</v>
      </c>
      <c r="I50" s="2">
        <f t="shared" si="1"/>
        <v>187.0113358720487</v>
      </c>
    </row>
    <row r="51" spans="1:9" ht="12.75">
      <c r="A51" s="4"/>
      <c r="C51" s="5">
        <v>5560</v>
      </c>
      <c r="D51" s="4">
        <v>399.8</v>
      </c>
      <c r="E51" s="9">
        <v>231.3</v>
      </c>
      <c r="F51" t="s">
        <v>16</v>
      </c>
      <c r="H51" s="2">
        <f t="shared" si="0"/>
        <v>170.6994</v>
      </c>
      <c r="I51" s="2">
        <f t="shared" si="1"/>
        <v>180.7099512566641</v>
      </c>
    </row>
    <row r="52" spans="1:9" ht="12.75">
      <c r="A52" s="4"/>
      <c r="C52" s="5">
        <v>5680</v>
      </c>
      <c r="D52" s="4">
        <v>399.8</v>
      </c>
      <c r="E52" s="9">
        <v>227.4</v>
      </c>
      <c r="F52" t="s">
        <v>16</v>
      </c>
      <c r="H52" s="2">
        <f t="shared" si="0"/>
        <v>167.8212</v>
      </c>
      <c r="I52" s="2">
        <f t="shared" si="1"/>
        <v>181.49741355674027</v>
      </c>
    </row>
    <row r="53" spans="1:9" ht="12.75">
      <c r="A53" s="4"/>
      <c r="C53" s="5">
        <v>5720</v>
      </c>
      <c r="D53" s="4">
        <v>399.8</v>
      </c>
      <c r="E53" s="9">
        <v>231.3</v>
      </c>
      <c r="F53" t="s">
        <v>16</v>
      </c>
      <c r="H53" s="2">
        <f t="shared" si="0"/>
        <v>170.6994</v>
      </c>
      <c r="I53" s="2">
        <f t="shared" si="1"/>
        <v>185.91023762376238</v>
      </c>
    </row>
    <row r="54" spans="1:9" ht="12.75">
      <c r="A54" s="4"/>
      <c r="C54" s="5">
        <v>5800</v>
      </c>
      <c r="D54" s="4">
        <v>399.8</v>
      </c>
      <c r="E54" s="9">
        <v>225.4</v>
      </c>
      <c r="F54" t="s">
        <v>16</v>
      </c>
      <c r="H54" s="2">
        <f t="shared" si="0"/>
        <v>166.3452</v>
      </c>
      <c r="I54" s="2">
        <f t="shared" si="1"/>
        <v>183.70185833968011</v>
      </c>
    </row>
    <row r="55" spans="1:9" ht="12.75">
      <c r="A55" s="4"/>
      <c r="C55" s="5">
        <v>5880</v>
      </c>
      <c r="D55" s="4">
        <v>399.8</v>
      </c>
      <c r="E55" s="9">
        <v>225.4</v>
      </c>
      <c r="F55" t="s">
        <v>16</v>
      </c>
      <c r="H55" s="2">
        <f t="shared" si="0"/>
        <v>166.3452</v>
      </c>
      <c r="I55" s="2">
        <f t="shared" si="1"/>
        <v>186.23567707539985</v>
      </c>
    </row>
    <row r="56" spans="1:9" ht="12.75">
      <c r="A56" s="4"/>
      <c r="C56" s="5">
        <v>5960</v>
      </c>
      <c r="D56" s="4">
        <v>399.8</v>
      </c>
      <c r="E56" s="9">
        <v>225.4</v>
      </c>
      <c r="F56" t="s">
        <v>16</v>
      </c>
      <c r="H56" s="2">
        <f t="shared" si="0"/>
        <v>166.3452</v>
      </c>
      <c r="I56" s="2">
        <f t="shared" si="1"/>
        <v>188.76949581111958</v>
      </c>
    </row>
    <row r="57" spans="1:9" ht="12.75">
      <c r="A57" s="4"/>
      <c r="C57" s="5">
        <v>6040</v>
      </c>
      <c r="D57" s="4">
        <v>399.8</v>
      </c>
      <c r="E57" s="9">
        <v>211.7</v>
      </c>
      <c r="F57" t="s">
        <v>16</v>
      </c>
      <c r="H57" s="2">
        <f t="shared" si="0"/>
        <v>156.2346</v>
      </c>
      <c r="I57" s="2">
        <f t="shared" si="1"/>
        <v>179.67573952779895</v>
      </c>
    </row>
    <row r="58" spans="1:9" ht="12.75">
      <c r="A58" s="4"/>
      <c r="C58" s="5">
        <v>6120</v>
      </c>
      <c r="D58" s="4">
        <v>399.8</v>
      </c>
      <c r="E58" s="9">
        <v>213.6</v>
      </c>
      <c r="F58" t="s">
        <v>16</v>
      </c>
      <c r="H58" s="2">
        <f t="shared" si="0"/>
        <v>157.6368</v>
      </c>
      <c r="I58" s="2">
        <f t="shared" si="1"/>
        <v>183.68949276466108</v>
      </c>
    </row>
    <row r="59" spans="1:9" ht="12.75">
      <c r="A59" s="4"/>
      <c r="C59" s="5">
        <v>6200</v>
      </c>
      <c r="D59" s="4">
        <v>399.8</v>
      </c>
      <c r="E59" s="9">
        <v>199.9</v>
      </c>
      <c r="F59" t="s">
        <v>16</v>
      </c>
      <c r="H59" s="2">
        <f t="shared" si="0"/>
        <v>147.5262</v>
      </c>
      <c r="I59" s="2">
        <f t="shared" si="1"/>
        <v>174.1550723533892</v>
      </c>
    </row>
    <row r="60" spans="1:9" ht="12.75">
      <c r="A60" s="4"/>
      <c r="C60" s="5">
        <v>6240</v>
      </c>
      <c r="D60" s="4">
        <v>399.8</v>
      </c>
      <c r="E60" s="9">
        <v>203.8</v>
      </c>
      <c r="F60" t="s">
        <v>16</v>
      </c>
      <c r="H60" s="2">
        <f t="shared" si="0"/>
        <v>150.4044</v>
      </c>
      <c r="I60" s="2">
        <f t="shared" si="1"/>
        <v>178.69829702970299</v>
      </c>
    </row>
    <row r="61" spans="1:9" ht="12.75">
      <c r="A61" s="4"/>
      <c r="C61" s="5">
        <v>6280</v>
      </c>
      <c r="D61" s="4">
        <v>399.8</v>
      </c>
      <c r="E61" s="9">
        <v>190.1</v>
      </c>
      <c r="F61" t="s">
        <v>16</v>
      </c>
      <c r="H61" s="2">
        <f t="shared" si="0"/>
        <v>140.2938</v>
      </c>
      <c r="I61" s="2">
        <f t="shared" si="1"/>
        <v>167.75420106626046</v>
      </c>
    </row>
    <row r="62" spans="1:9" ht="12.75">
      <c r="A62" s="4"/>
      <c r="C62" s="5">
        <v>6360</v>
      </c>
      <c r="D62" s="4">
        <v>399.8</v>
      </c>
      <c r="E62" s="9">
        <v>192.1</v>
      </c>
      <c r="F62" t="s">
        <v>16</v>
      </c>
      <c r="H62" s="2">
        <f t="shared" si="0"/>
        <v>141.7698</v>
      </c>
      <c r="I62" s="2">
        <f t="shared" si="1"/>
        <v>171.6785849200305</v>
      </c>
    </row>
    <row r="63" ht="12.75">
      <c r="A63" s="4"/>
    </row>
    <row r="64" ht="12.75">
      <c r="A64" s="4"/>
    </row>
    <row r="65" ht="12.75">
      <c r="A65" s="4"/>
    </row>
    <row r="66" ht="12.75">
      <c r="A66" s="4"/>
    </row>
    <row r="67" ht="12.75">
      <c r="A67" s="4"/>
    </row>
    <row r="68" ht="12.75">
      <c r="A68" s="4"/>
    </row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</sheetData>
  <printOptions/>
  <pageMargins left="0.75" right="0.75" top="1" bottom="1" header="0.5" footer="0.5"/>
  <pageSetup horizontalDpi="360" verticalDpi="36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Cogent Healthcare,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Ranson</dc:creator>
  <cp:keywords/>
  <dc:description/>
  <cp:lastModifiedBy>Mark Ranson</cp:lastModifiedBy>
  <dcterms:created xsi:type="dcterms:W3CDTF">2002-02-03T23:58:35Z</dcterms:created>
  <dcterms:modified xsi:type="dcterms:W3CDTF">2002-06-17T17:55:00Z</dcterms:modified>
  <cp:category/>
  <cp:version/>
  <cp:contentType/>
  <cp:contentStatus/>
</cp:coreProperties>
</file>